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spisRebalansaProsireni" sheetId="1" r:id="rId1"/>
  </sheets>
  <definedNames>
    <definedName name="_xlnm.Print_Titles" localSheetId="0">'IspisRebalansaProsireni'!$1:$1</definedName>
  </definedNames>
  <calcPr fullCalcOnLoad="1"/>
</workbook>
</file>

<file path=xl/sharedStrings.xml><?xml version="1.0" encoding="utf-8"?>
<sst xmlns="http://schemas.openxmlformats.org/spreadsheetml/2006/main" count="31" uniqueCount="24">
  <si>
    <r>
      <t xml:space="preserve">Promjena 
</t>
    </r>
    <r>
      <rPr>
        <sz val="8"/>
        <color indexed="8"/>
        <rFont val="Arial"/>
        <family val="0"/>
      </rPr>
      <t>(%)</t>
    </r>
  </si>
  <si>
    <t>TEHNIČKA ŠKOLA PULA</t>
  </si>
  <si>
    <t>Datum:</t>
  </si>
  <si>
    <t>J. Cvečića 7</t>
  </si>
  <si>
    <t>Vrijeme:</t>
  </si>
  <si>
    <t>OIB: 85551346613</t>
  </si>
  <si>
    <t>2 - 1. Izmjene i dopune proračuna za 2024.g.</t>
  </si>
  <si>
    <t>Pozicija</t>
  </si>
  <si>
    <t>Šifra</t>
  </si>
  <si>
    <t>Naziv</t>
  </si>
  <si>
    <t>Planirano</t>
  </si>
  <si>
    <t>Promjena iznos</t>
  </si>
  <si>
    <t>Novi iznos</t>
  </si>
  <si>
    <t>SVEUKUPNO PRIHODI</t>
  </si>
  <si>
    <t>6</t>
  </si>
  <si>
    <t>PRIHODI POSLOVANJA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</si>
  <si>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</si>
  <si>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</si>
  <si>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</si>
  <si>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</si>
  <si>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</si>
  <si>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</si>
  <si>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</si>
  <si>
    <t>SAŽETAK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</si>
</sst>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#,##0.00"/>
    <numFmt numFmtId="186" formatCode="#,##0.00_ ;\-#,##0.00\ 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4" borderId="0" xfId="0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4" borderId="0" xfId="0" applyFont="1" applyFill="1" applyAlignment="1" applyProtection="1">
      <alignment vertical="top" wrapText="1" readingOrder="1"/>
      <protection locked="0"/>
    </xf>
    <xf numFmtId="185" fontId="5" fillId="34" borderId="0" xfId="0" applyNumberFormat="1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185" fontId="3" fillId="35" borderId="0" xfId="0" applyNumberFormat="1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V18" sqref="V18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4" t="s">
        <v>1</v>
      </c>
      <c r="C2" s="5"/>
      <c r="D2" s="5"/>
      <c r="E2" s="5"/>
      <c r="F2" s="5"/>
    </row>
    <row r="3" spans="2:19" ht="12.75">
      <c r="B3" s="5"/>
      <c r="C3" s="5"/>
      <c r="D3" s="5"/>
      <c r="E3" s="5"/>
      <c r="F3" s="5"/>
      <c r="O3" s="6" t="s">
        <v>2</v>
      </c>
      <c r="P3" s="5"/>
      <c r="R3" s="7">
        <v>45433.38406866946</v>
      </c>
      <c r="S3" s="5"/>
    </row>
    <row r="4" spans="2:19" ht="12.75">
      <c r="B4" s="4" t="s">
        <v>3</v>
      </c>
      <c r="C4" s="5"/>
      <c r="D4" s="5"/>
      <c r="E4" s="5"/>
      <c r="O4" s="5"/>
      <c r="P4" s="5"/>
      <c r="R4" s="5"/>
      <c r="S4" s="5"/>
    </row>
    <row r="5" spans="2:5" ht="12.75">
      <c r="B5" s="5"/>
      <c r="C5" s="5"/>
      <c r="D5" s="5"/>
      <c r="E5" s="5"/>
    </row>
    <row r="6" spans="2:16" ht="12.75">
      <c r="B6" s="5"/>
      <c r="C6" s="5"/>
      <c r="D6" s="5"/>
      <c r="E6" s="5"/>
      <c r="N6" s="6" t="s">
        <v>4</v>
      </c>
      <c r="O6" s="5"/>
      <c r="P6" s="5"/>
    </row>
    <row r="7" spans="2:19" ht="12.75">
      <c r="B7" s="5"/>
      <c r="C7" s="5"/>
      <c r="D7" s="5"/>
      <c r="E7" s="5"/>
      <c r="N7" s="5"/>
      <c r="O7" s="5"/>
      <c r="P7" s="5"/>
      <c r="R7" s="8">
        <v>45433.38406866946</v>
      </c>
      <c r="S7" s="5"/>
    </row>
    <row r="8" spans="2:19" ht="12.75">
      <c r="B8" s="5"/>
      <c r="C8" s="5"/>
      <c r="D8" s="5"/>
      <c r="E8" s="5"/>
      <c r="I8" s="9" t="s">
        <v>23</v>
      </c>
      <c r="N8" s="5"/>
      <c r="O8" s="5"/>
      <c r="P8" s="5"/>
      <c r="R8" s="5"/>
      <c r="S8" s="5"/>
    </row>
    <row r="9" spans="2:19" ht="12.75">
      <c r="B9" s="4" t="s">
        <v>5</v>
      </c>
      <c r="C9" s="5"/>
      <c r="D9" s="5"/>
      <c r="I9" s="5"/>
      <c r="N9" s="5"/>
      <c r="O9" s="5"/>
      <c r="P9" s="5"/>
      <c r="R9" s="5"/>
      <c r="S9" s="5"/>
    </row>
    <row r="10" spans="2:19" ht="12.75">
      <c r="B10" s="5"/>
      <c r="C10" s="5"/>
      <c r="D10" s="5"/>
      <c r="I10" s="5"/>
      <c r="R10" s="5"/>
      <c r="S10" s="5"/>
    </row>
    <row r="11" spans="2:9" ht="12.75">
      <c r="B11" s="5"/>
      <c r="C11" s="5"/>
      <c r="D11" s="5"/>
      <c r="I11" s="5"/>
    </row>
    <row r="12" ht="12.75">
      <c r="I12" s="5"/>
    </row>
    <row r="13" ht="4.5" customHeight="1"/>
    <row r="14" spans="8:11" ht="18" customHeight="1">
      <c r="H14" s="10" t="s">
        <v>6</v>
      </c>
      <c r="I14" s="11"/>
      <c r="J14" s="11"/>
      <c r="K14" s="11"/>
    </row>
    <row r="15" ht="9.75" customHeight="1"/>
    <row r="16" spans="1:20" ht="12.75">
      <c r="A16" s="12" t="s">
        <v>7</v>
      </c>
      <c r="B16" s="13"/>
      <c r="C16" s="1" t="s">
        <v>8</v>
      </c>
      <c r="D16" s="14" t="s">
        <v>9</v>
      </c>
      <c r="E16" s="13"/>
      <c r="F16" s="13"/>
      <c r="G16" s="13"/>
      <c r="H16" s="13"/>
      <c r="I16" s="13"/>
      <c r="J16" s="13"/>
      <c r="K16" s="14" t="s">
        <v>10</v>
      </c>
      <c r="L16" s="13"/>
      <c r="M16" s="14" t="s">
        <v>11</v>
      </c>
      <c r="N16" s="13"/>
      <c r="O16" s="13"/>
      <c r="P16" s="15" t="s">
        <v>0</v>
      </c>
      <c r="Q16" s="13"/>
      <c r="R16" s="13"/>
      <c r="S16" s="14" t="s">
        <v>12</v>
      </c>
      <c r="T16" s="13"/>
    </row>
    <row r="17" spans="1:20" ht="13.5" thickTop="1">
      <c r="A17" s="16"/>
      <c r="B17" s="5"/>
      <c r="C17" s="2"/>
      <c r="D17" s="16" t="s">
        <v>13</v>
      </c>
      <c r="E17" s="5"/>
      <c r="F17" s="5"/>
      <c r="G17" s="5"/>
      <c r="H17" s="5"/>
      <c r="I17" s="5"/>
      <c r="J17" s="5"/>
      <c r="K17" s="17">
        <f>K18+K19</f>
        <v>1489816.39</v>
      </c>
      <c r="L17" s="5"/>
      <c r="M17" s="17">
        <f>M18+M19</f>
        <v>340671.1600000001</v>
      </c>
      <c r="N17" s="5"/>
      <c r="O17" s="5"/>
      <c r="P17" s="17">
        <f>M17/K17*100</f>
        <v>22.86665405795409</v>
      </c>
      <c r="Q17" s="5"/>
      <c r="R17" s="5"/>
      <c r="S17" s="17">
        <v>1830487.55</v>
      </c>
      <c r="T17" s="5"/>
    </row>
    <row r="18" spans="1:20" ht="12.75">
      <c r="A18" s="18"/>
      <c r="B18" s="5"/>
      <c r="C18" s="3" t="s">
        <v>14</v>
      </c>
      <c r="D18" s="18" t="s">
        <v>15</v>
      </c>
      <c r="E18" s="5"/>
      <c r="F18" s="5"/>
      <c r="G18" s="5"/>
      <c r="H18" s="5"/>
      <c r="I18" s="5"/>
      <c r="J18" s="5"/>
      <c r="K18" s="19">
        <v>1477814.18</v>
      </c>
      <c r="L18" s="5"/>
      <c r="M18" s="19">
        <f>S18-K18</f>
        <v>310199.6100000001</v>
      </c>
      <c r="N18" s="5"/>
      <c r="O18" s="5"/>
      <c r="P18" s="19">
        <f>M18/K18*100</f>
        <v>20.990433993534975</v>
      </c>
      <c r="Q18" s="5"/>
      <c r="R18" s="5"/>
      <c r="S18" s="19">
        <v>1788013.79</v>
      </c>
      <c r="T18" s="5"/>
    </row>
    <row r="19" spans="1:20" ht="13.5" thickBot="1">
      <c r="A19" s="18"/>
      <c r="B19" s="5"/>
      <c r="C19" s="3" t="s">
        <v>16</v>
      </c>
      <c r="D19" s="18" t="s">
        <v>17</v>
      </c>
      <c r="E19" s="5"/>
      <c r="F19" s="5"/>
      <c r="G19" s="5"/>
      <c r="H19" s="5"/>
      <c r="I19" s="5"/>
      <c r="J19" s="5"/>
      <c r="K19" s="19">
        <v>12002.21</v>
      </c>
      <c r="L19" s="5"/>
      <c r="M19" s="19">
        <v>30471.55</v>
      </c>
      <c r="N19" s="5"/>
      <c r="O19" s="5"/>
      <c r="P19" s="19">
        <v>253.88</v>
      </c>
      <c r="Q19" s="5"/>
      <c r="R19" s="5"/>
      <c r="S19" s="19">
        <v>42473.76</v>
      </c>
      <c r="T19" s="5"/>
    </row>
    <row r="20" spans="1:20" ht="14.25" thickBot="1" thickTop="1">
      <c r="A20" s="12" t="s">
        <v>7</v>
      </c>
      <c r="B20" s="13"/>
      <c r="C20" s="1" t="s">
        <v>8</v>
      </c>
      <c r="D20" s="14" t="s">
        <v>9</v>
      </c>
      <c r="E20" s="13"/>
      <c r="F20" s="13"/>
      <c r="G20" s="13"/>
      <c r="H20" s="13"/>
      <c r="I20" s="13"/>
      <c r="J20" s="13"/>
      <c r="K20" s="14" t="s">
        <v>10</v>
      </c>
      <c r="L20" s="13"/>
      <c r="M20" s="14" t="s">
        <v>11</v>
      </c>
      <c r="N20" s="13"/>
      <c r="O20" s="13"/>
      <c r="P20" s="15" t="s">
        <v>0</v>
      </c>
      <c r="Q20" s="13"/>
      <c r="R20" s="13"/>
      <c r="S20" s="14" t="s">
        <v>12</v>
      </c>
      <c r="T20" s="13"/>
    </row>
    <row r="21" spans="1:20" ht="12.75">
      <c r="A21" s="16"/>
      <c r="B21" s="5"/>
      <c r="C21" s="2"/>
      <c r="D21" s="16" t="s">
        <v>18</v>
      </c>
      <c r="E21" s="5"/>
      <c r="F21" s="5"/>
      <c r="G21" s="5"/>
      <c r="H21" s="5"/>
      <c r="I21" s="5"/>
      <c r="J21" s="5"/>
      <c r="K21" s="17">
        <v>1489816.39</v>
      </c>
      <c r="L21" s="5"/>
      <c r="M21" s="17">
        <v>340671.16</v>
      </c>
      <c r="N21" s="5"/>
      <c r="O21" s="5"/>
      <c r="P21" s="17">
        <v>22.87</v>
      </c>
      <c r="Q21" s="5"/>
      <c r="R21" s="5"/>
      <c r="S21" s="17">
        <v>1830487.55</v>
      </c>
      <c r="T21" s="5"/>
    </row>
    <row r="22" spans="1:20" ht="12.75">
      <c r="A22" s="18"/>
      <c r="B22" s="5"/>
      <c r="C22" s="3" t="s">
        <v>19</v>
      </c>
      <c r="D22" s="18" t="s">
        <v>20</v>
      </c>
      <c r="E22" s="5"/>
      <c r="F22" s="5"/>
      <c r="G22" s="5"/>
      <c r="H22" s="5"/>
      <c r="I22" s="5"/>
      <c r="J22" s="5"/>
      <c r="K22" s="19">
        <v>1489396.39</v>
      </c>
      <c r="L22" s="5"/>
      <c r="M22" s="19">
        <v>336284.09</v>
      </c>
      <c r="N22" s="5"/>
      <c r="O22" s="5"/>
      <c r="P22" s="19">
        <v>22.58</v>
      </c>
      <c r="Q22" s="5"/>
      <c r="R22" s="5"/>
      <c r="S22" s="19">
        <v>1825680.48</v>
      </c>
      <c r="T22" s="5"/>
    </row>
    <row r="23" spans="1:20" ht="12.75">
      <c r="A23" s="18"/>
      <c r="B23" s="5"/>
      <c r="C23" s="3" t="s">
        <v>21</v>
      </c>
      <c r="D23" s="18" t="s">
        <v>22</v>
      </c>
      <c r="E23" s="5"/>
      <c r="F23" s="5"/>
      <c r="G23" s="5"/>
      <c r="H23" s="5"/>
      <c r="I23" s="5"/>
      <c r="J23" s="5"/>
      <c r="K23" s="19">
        <v>420</v>
      </c>
      <c r="L23" s="5"/>
      <c r="M23" s="19">
        <v>4387.07</v>
      </c>
      <c r="N23" s="5"/>
      <c r="O23" s="5"/>
      <c r="P23" s="19">
        <v>1044.54</v>
      </c>
      <c r="Q23" s="5"/>
      <c r="R23" s="5"/>
      <c r="S23" s="19">
        <v>4807.07</v>
      </c>
      <c r="T23" s="5"/>
    </row>
  </sheetData>
  <sheetProtection/>
  <mergeCells count="57"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S16:T16"/>
    <mergeCell ref="A17:B17"/>
    <mergeCell ref="D17:J17"/>
    <mergeCell ref="K17:L17"/>
    <mergeCell ref="M17:O17"/>
    <mergeCell ref="P17:R17"/>
    <mergeCell ref="S17:T17"/>
    <mergeCell ref="H14:K14"/>
    <mergeCell ref="A16:B16"/>
    <mergeCell ref="D16:J16"/>
    <mergeCell ref="K16:L16"/>
    <mergeCell ref="M16:O16"/>
    <mergeCell ref="P16:R16"/>
    <mergeCell ref="B2:F3"/>
    <mergeCell ref="O3:P4"/>
    <mergeCell ref="R3:S4"/>
    <mergeCell ref="B4:E8"/>
    <mergeCell ref="N6:P9"/>
    <mergeCell ref="R7:S10"/>
    <mergeCell ref="I8:I12"/>
    <mergeCell ref="B9:D11"/>
  </mergeCells>
  <printOptions/>
  <pageMargins left="0.1968503937007874" right="0.1968503937007874" top="0.1968503937007874" bottom="0.5906003937007874" header="0.1968503937007874" footer="0.1968503937007874"/>
  <pageSetup horizontalDpi="600" verticalDpi="600" orientation="landscape" paperSize="9" scale="98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2024-05-21T07:14:04Z</dcterms:created>
  <dcterms:modified xsi:type="dcterms:W3CDTF">2024-05-21T07:49:02Z</dcterms:modified>
  <cp:category/>
  <cp:version/>
  <cp:contentType/>
  <cp:contentStatus/>
</cp:coreProperties>
</file>